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/>
  <c r="A27" i="1" s="1"/>
  <c r="A28" i="1" s="1"/>
  <c r="A29" i="1" s="1"/>
  <c r="A30" i="1" s="1"/>
  <c r="A31" i="1" s="1"/>
  <c r="A32" i="1" s="1"/>
  <c r="A33" i="1" s="1"/>
  <c r="A34" i="1" s="1"/>
  <c r="A20" i="1" l="1"/>
  <c r="A17" i="1" l="1"/>
  <c r="A19" i="1" l="1"/>
  <c r="A21" i="1" s="1"/>
  <c r="A22" i="1" s="1"/>
  <c r="A23" i="1" s="1"/>
</calcChain>
</file>

<file path=xl/sharedStrings.xml><?xml version="1.0" encoding="utf-8"?>
<sst xmlns="http://schemas.openxmlformats.org/spreadsheetml/2006/main" count="144" uniqueCount="85">
  <si>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</si>
  <si>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</si>
  <si>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</si>
  <si>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</si>
  <si>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</si>
  <si>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</si>
  <si>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</si>
  <si>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</si>
  <si>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</si>
  <si>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</si>
  <si>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</si>
  <si>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</si>
  <si>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</si>
  <si>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</si>
  <si>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</si>
  <si>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</si>
  <si>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</si>
  <si>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</si>
  <si>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</si>
  <si>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</si>
  <si>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Gerencia Financiera</t>
  </si>
  <si>
    <t>PROCESO</t>
  </si>
  <si>
    <t>Varios</t>
  </si>
  <si>
    <t>73962-1-2018</t>
  </si>
  <si>
    <t>de Gestión</t>
  </si>
  <si>
    <t>Unidad de Asesoría Jurídica</t>
  </si>
  <si>
    <t>ARRENDADORAS DE AUTOS.</t>
  </si>
  <si>
    <t>Financiera</t>
  </si>
  <si>
    <t>Gerencia Financiera, UCI y Rampa</t>
  </si>
  <si>
    <t>INGRESOS POR SERVICIOS AEROPORTUARIOS</t>
  </si>
  <si>
    <t>EJECUCIÓN DEL PRESUPUESTO DE INGRESOS Y EGRESOS</t>
  </si>
  <si>
    <t>Gerencia Financiera/Depto. Inventarios</t>
  </si>
  <si>
    <t>INVENTARIO DE BIENES PROPIEDAD DGAC</t>
  </si>
  <si>
    <t>SOLVENCIAS FINANCIERAS</t>
  </si>
  <si>
    <t>73982-1-2018</t>
  </si>
  <si>
    <t>ARQUEO AL FONDO ROTATIVO ESPECIAL DE PRIVATIVOS Y ARQUEO A LOS FONDOS DE CAJA CHICA.</t>
  </si>
  <si>
    <t>Gerencia de Servicios Administrativos y Gerencia Financiera</t>
  </si>
  <si>
    <t>ARQUEO A CUPONES DE COMBUSTIBLE.</t>
  </si>
  <si>
    <t>30/04/218</t>
  </si>
  <si>
    <t>Registro Aeronáutico</t>
  </si>
  <si>
    <t>AUDITORIA A LAS OPERACIONES DE REGISTRO AERONÁUTICO</t>
  </si>
  <si>
    <t>EJECUCIÓN</t>
  </si>
  <si>
    <t xml:space="preserve">SEGUIMIENTO RECOMENDACIONES DE AUDITORIAS ANTERIORES UDAI-DGAC, CIV, CGC Y OTROS ENTRES FISCALIZADORES., </t>
  </si>
  <si>
    <t>Esta actividad concluye  hasta finales del año 2018, debido a que son seguimientos que se realizan de forma permanente..</t>
  </si>
  <si>
    <t>Geren cia Financiera</t>
  </si>
  <si>
    <t>VIATICOS Y RECONOCIMIENTO DE GASTOS</t>
  </si>
  <si>
    <t>COMUNICACIÓN DE RESULTADOS</t>
  </si>
  <si>
    <t>Unidad de Planificación</t>
  </si>
  <si>
    <t>MANUALES DE LA DGAC</t>
  </si>
  <si>
    <t>PLANEACIÓN</t>
  </si>
  <si>
    <t>74022-1-2012</t>
  </si>
  <si>
    <t>Unidad de Compras</t>
  </si>
  <si>
    <t>PROCEDIMIENTO DE COMPRAS</t>
  </si>
  <si>
    <t>74030-1-2018</t>
  </si>
  <si>
    <t>74005-1-2018</t>
  </si>
  <si>
    <t>Depto. de Licencias</t>
  </si>
  <si>
    <t>INGRESOS POR LICENCIAS VARIAS</t>
  </si>
  <si>
    <t>74028-1-2018</t>
  </si>
  <si>
    <t>NOMBRAMIENTO NUEVO SUPERVISOR.</t>
  </si>
  <si>
    <t>74007-1-2018</t>
  </si>
  <si>
    <t>CAJA FISCAL Y BANCOS</t>
  </si>
  <si>
    <t>74011-1-2018</t>
  </si>
  <si>
    <t>Almacén General</t>
  </si>
  <si>
    <t>ALMACEN GENERAL</t>
  </si>
  <si>
    <t>73957-1-2018              73957-2-2018  73957-3-2018</t>
  </si>
  <si>
    <t>DECLARACIÓN INDEPENDENCIA</t>
  </si>
  <si>
    <t>√</t>
  </si>
  <si>
    <t>73977-1-2018  73977-2-2018</t>
  </si>
  <si>
    <t>73966-1-2018   73966-2-2018</t>
  </si>
  <si>
    <t>73981-1-2018  73981-2-2018</t>
  </si>
  <si>
    <t>X</t>
  </si>
  <si>
    <t>73998-1-2018   73998-2-2018</t>
  </si>
  <si>
    <t>74002-1-2018      74002-2-2018</t>
  </si>
  <si>
    <t>74006-1-2018   74006-2-2018</t>
  </si>
  <si>
    <t>78631-1-2018</t>
  </si>
  <si>
    <t>Gerencia de RRHH</t>
  </si>
  <si>
    <t xml:space="preserve">AUDITORIA DE PERSONAL </t>
  </si>
  <si>
    <t>OCTUBRE 2018</t>
  </si>
  <si>
    <t>74004-1-2018     74004-2-2018</t>
  </si>
  <si>
    <t>7401-1-2018</t>
  </si>
  <si>
    <t>Gerencia Financiera Gerencia de Registro</t>
  </si>
  <si>
    <t>CIRCULACIÓN DE VEHÍCULOS TERRESTRES. AEREOS Y MARITIMOS</t>
  </si>
  <si>
    <t>74012-1-2018</t>
  </si>
  <si>
    <t>Gerencia Financiera y</t>
  </si>
  <si>
    <t>Guatemala, 05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</si>
</sst>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b/>
      <sz val="16"/>
      <name val="Dotum"/>
      <family val="2"/>
    </font>
    <font>
      <b/>
      <sz val="22"/>
      <name val="Dotum"/>
      <family val="2"/>
    </font>
    <font>
      <sz val="16"/>
      <color theme="1"/>
      <name val="Calibri"/>
      <family val="2"/>
      <scheme val="minor"/>
    </font>
    <font>
      <sz val="18"/>
      <name val="Dotum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</font>
    <font>
      <b/>
      <sz val="28"/>
      <name val="Arial"/>
      <family val="2"/>
    </font>
    <font>
      <b/>
      <sz val="24"/>
      <color theme="1"/>
      <name val="Dotum"/>
      <family val="2"/>
    </font>
    <font>
      <sz val="20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14" fontId="13" fillId="3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2" fillId="5" borderId="11" xfId="0" applyFont="1" applyFill="1" applyBorder="1"/>
    <xf numFmtId="0" fontId="7" fillId="3" borderId="8" xfId="0" applyFont="1" applyFill="1" applyBorder="1" applyAlignment="1">
      <alignment vertical="center" wrapText="1"/>
    </xf>
    <xf numFmtId="0" fontId="12" fillId="5" borderId="9" xfId="0" applyFont="1" applyFill="1" applyBorder="1"/>
    <xf numFmtId="0" fontId="15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7" fillId="0" borderId="0" xfId="0" quotePrefix="1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 wrapText="1"/>
    </xf>
    <xf numFmtId="14" fontId="13" fillId="3" borderId="12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14" fontId="13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103187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1356909</xdr:colOff>
      <xdr:row>0</xdr:row>
      <xdr:rowOff>160902</xdr:rowOff>
    </xdr:from>
    <xdr:to>
      <xdr:col>9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8"/>
  <sheetViews>
    <sheetView tabSelected="1" view="pageBreakPreview" zoomScale="40" zoomScaleNormal="40" zoomScaleSheetLayoutView="40" workbookViewId="0">
      <selection activeCell="I38" sqref="I38"/>
    </sheetView>
  </sheetViews>
  <sheetFormatPr baseColWidth="10" defaultRowHeight="15" x14ac:dyDescent="0.25"/>
  <cols>
    <col min="1" max="1" width="13.42578125" customWidth="1"/>
    <col min="2" max="2" width="35.140625" customWidth="1"/>
    <col min="3" max="3" width="37.7109375" customWidth="1"/>
    <col min="4" max="4" width="39.5703125" customWidth="1"/>
    <col min="5" max="5" width="38.42578125" customWidth="1"/>
    <col min="6" max="6" width="51.28515625" customWidth="1"/>
    <col min="7" max="7" width="28.85546875" customWidth="1"/>
    <col min="8" max="8" width="29.140625" customWidth="1"/>
    <col min="9" max="9" width="42.140625" customWidth="1"/>
    <col min="10" max="10" width="85" customWidth="1"/>
    <col min="11" max="11" width="14.42578125" customWidth="1"/>
  </cols>
  <sheetData>
    <row r="7" spans="1:12" ht="35.25" x14ac:dyDescent="0.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spans="1:12" ht="35.25" x14ac:dyDescent="0.5">
      <c r="A8" s="50" t="s">
        <v>1</v>
      </c>
      <c r="B8" s="50"/>
      <c r="C8" s="50"/>
      <c r="D8" s="50"/>
      <c r="E8" s="50"/>
      <c r="F8" s="50"/>
      <c r="G8" s="50"/>
      <c r="H8" s="50"/>
      <c r="I8" s="50"/>
      <c r="J8" s="50"/>
    </row>
    <row r="9" spans="1:12" ht="35.25" x14ac:dyDescent="0.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2" ht="35.25" x14ac:dyDescent="0.5">
      <c r="A10" s="51" t="s">
        <v>77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2" ht="27" thickBot="1" x14ac:dyDescent="0.45">
      <c r="A11" s="7"/>
      <c r="B11" s="8"/>
      <c r="C11" s="8"/>
      <c r="D11" s="8"/>
      <c r="E11" s="9"/>
      <c r="F11" s="8"/>
      <c r="G11" s="8"/>
      <c r="H11" s="8"/>
      <c r="I11" s="8"/>
      <c r="J11" s="8"/>
    </row>
    <row r="12" spans="1:12" ht="45" x14ac:dyDescent="0.25">
      <c r="A12" s="52" t="s">
        <v>16</v>
      </c>
      <c r="B12" s="54" t="s">
        <v>2</v>
      </c>
      <c r="C12" s="47" t="s">
        <v>65</v>
      </c>
      <c r="D12" s="56" t="s">
        <v>3</v>
      </c>
      <c r="E12" s="56" t="s">
        <v>4</v>
      </c>
      <c r="F12" s="54" t="s">
        <v>5</v>
      </c>
      <c r="G12" s="54" t="s">
        <v>6</v>
      </c>
      <c r="H12" s="54"/>
      <c r="I12" s="54" t="s">
        <v>7</v>
      </c>
      <c r="J12" s="58" t="s">
        <v>8</v>
      </c>
      <c r="K12" s="1"/>
      <c r="L12" s="2"/>
    </row>
    <row r="13" spans="1:12" ht="22.5" x14ac:dyDescent="0.25">
      <c r="A13" s="53"/>
      <c r="B13" s="55"/>
      <c r="C13" s="46"/>
      <c r="D13" s="57"/>
      <c r="E13" s="57"/>
      <c r="F13" s="55"/>
      <c r="G13" s="46" t="s">
        <v>9</v>
      </c>
      <c r="H13" s="46" t="s">
        <v>10</v>
      </c>
      <c r="I13" s="55"/>
      <c r="J13" s="59"/>
      <c r="K13" s="1"/>
      <c r="L13" s="2"/>
    </row>
    <row r="14" spans="1:12" ht="127.5" hidden="1" x14ac:dyDescent="0.25">
      <c r="A14" s="11">
        <v>1</v>
      </c>
      <c r="B14" s="12" t="s">
        <v>19</v>
      </c>
      <c r="C14" s="12"/>
      <c r="D14" s="13" t="s">
        <v>11</v>
      </c>
      <c r="E14" s="14" t="s">
        <v>12</v>
      </c>
      <c r="F14" s="14" t="s">
        <v>13</v>
      </c>
      <c r="G14" s="15">
        <v>41275</v>
      </c>
      <c r="H14" s="15">
        <v>41540</v>
      </c>
      <c r="I14" s="16" t="s">
        <v>14</v>
      </c>
      <c r="J14" s="17" t="s">
        <v>15</v>
      </c>
      <c r="K14" s="1"/>
      <c r="L14" s="2"/>
    </row>
    <row r="15" spans="1:12" ht="149.25" customHeight="1" x14ac:dyDescent="0.25">
      <c r="A15" s="32">
        <v>1</v>
      </c>
      <c r="B15" s="29" t="s">
        <v>64</v>
      </c>
      <c r="C15" s="43" t="s">
        <v>66</v>
      </c>
      <c r="D15" s="27" t="s">
        <v>18</v>
      </c>
      <c r="E15" s="24" t="s">
        <v>22</v>
      </c>
      <c r="F15" s="19" t="s">
        <v>42</v>
      </c>
      <c r="G15" s="21">
        <v>43101</v>
      </c>
      <c r="H15" s="21">
        <v>43465</v>
      </c>
      <c r="I15" s="42" t="s">
        <v>21</v>
      </c>
      <c r="J15" s="36" t="s">
        <v>43</v>
      </c>
      <c r="K15" s="3"/>
      <c r="L15" s="2"/>
    </row>
    <row r="16" spans="1:12" ht="66.75" customHeight="1" x14ac:dyDescent="0.35">
      <c r="A16" s="31">
        <v>2</v>
      </c>
      <c r="B16" s="30" t="s">
        <v>23</v>
      </c>
      <c r="C16" s="43" t="s">
        <v>66</v>
      </c>
      <c r="D16" s="26" t="s">
        <v>24</v>
      </c>
      <c r="E16" s="25" t="s">
        <v>25</v>
      </c>
      <c r="F16" s="18" t="s">
        <v>26</v>
      </c>
      <c r="G16" s="20">
        <v>42736</v>
      </c>
      <c r="H16" s="20">
        <v>43159</v>
      </c>
      <c r="I16" s="22" t="s">
        <v>46</v>
      </c>
      <c r="J16" s="37"/>
      <c r="K16" s="3"/>
      <c r="L16" s="2"/>
    </row>
    <row r="17" spans="1:12" ht="66.75" customHeight="1" x14ac:dyDescent="0.25">
      <c r="A17" s="67">
        <f>A16+1</f>
        <v>3</v>
      </c>
      <c r="B17" s="61" t="s">
        <v>68</v>
      </c>
      <c r="C17" s="71" t="s">
        <v>66</v>
      </c>
      <c r="D17" s="65" t="s">
        <v>27</v>
      </c>
      <c r="E17" s="73" t="s">
        <v>28</v>
      </c>
      <c r="F17" s="75" t="s">
        <v>29</v>
      </c>
      <c r="G17" s="63">
        <v>42736</v>
      </c>
      <c r="H17" s="63">
        <v>43159</v>
      </c>
      <c r="I17" s="65" t="s">
        <v>14</v>
      </c>
      <c r="J17" s="69" t="s">
        <v>58</v>
      </c>
      <c r="K17" s="3"/>
      <c r="L17" s="2"/>
    </row>
    <row r="18" spans="1:12" ht="66.75" customHeight="1" x14ac:dyDescent="0.25">
      <c r="A18" s="68"/>
      <c r="B18" s="62"/>
      <c r="C18" s="72"/>
      <c r="D18" s="66"/>
      <c r="E18" s="74"/>
      <c r="F18" s="76"/>
      <c r="G18" s="64"/>
      <c r="H18" s="64"/>
      <c r="I18" s="66"/>
      <c r="J18" s="70"/>
      <c r="K18" s="3"/>
      <c r="L18" s="2"/>
    </row>
    <row r="19" spans="1:12" ht="93" customHeight="1" x14ac:dyDescent="0.25">
      <c r="A19" s="31">
        <f>A17+1</f>
        <v>4</v>
      </c>
      <c r="B19" s="30" t="s">
        <v>67</v>
      </c>
      <c r="C19" s="43" t="s">
        <v>66</v>
      </c>
      <c r="D19" s="28" t="s">
        <v>24</v>
      </c>
      <c r="E19" s="26" t="s">
        <v>31</v>
      </c>
      <c r="F19" s="18" t="s">
        <v>32</v>
      </c>
      <c r="G19" s="20">
        <v>43041</v>
      </c>
      <c r="H19" s="20">
        <v>43220</v>
      </c>
      <c r="I19" s="22" t="s">
        <v>14</v>
      </c>
      <c r="J19" s="38" t="s">
        <v>58</v>
      </c>
      <c r="K19" s="4"/>
    </row>
    <row r="20" spans="1:12" ht="92.25" customHeight="1" x14ac:dyDescent="0.25">
      <c r="A20" s="31">
        <f>A19+1</f>
        <v>5</v>
      </c>
      <c r="B20" s="30" t="s">
        <v>69</v>
      </c>
      <c r="C20" s="43" t="s">
        <v>66</v>
      </c>
      <c r="D20" s="26" t="s">
        <v>24</v>
      </c>
      <c r="E20" s="25" t="s">
        <v>20</v>
      </c>
      <c r="F20" s="18" t="s">
        <v>33</v>
      </c>
      <c r="G20" s="20">
        <v>42887</v>
      </c>
      <c r="H20" s="20">
        <v>43220</v>
      </c>
      <c r="I20" s="22" t="s">
        <v>41</v>
      </c>
      <c r="J20" s="38" t="s">
        <v>58</v>
      </c>
      <c r="K20" s="4"/>
    </row>
    <row r="21" spans="1:12" ht="117" customHeight="1" x14ac:dyDescent="0.25">
      <c r="A21" s="31">
        <f t="shared" ref="A21:A22" si="0">A20+1</f>
        <v>6</v>
      </c>
      <c r="B21" s="30" t="s">
        <v>34</v>
      </c>
      <c r="C21" s="43" t="s">
        <v>66</v>
      </c>
      <c r="D21" s="26" t="s">
        <v>18</v>
      </c>
      <c r="E21" s="25" t="s">
        <v>20</v>
      </c>
      <c r="F21" s="18" t="s">
        <v>35</v>
      </c>
      <c r="G21" s="23"/>
      <c r="H21" s="23"/>
      <c r="I21" s="22" t="s">
        <v>46</v>
      </c>
      <c r="J21" s="38" t="s">
        <v>58</v>
      </c>
      <c r="K21" s="4"/>
    </row>
    <row r="22" spans="1:12" ht="98.25" customHeight="1" x14ac:dyDescent="0.25">
      <c r="A22" s="31">
        <f t="shared" si="0"/>
        <v>7</v>
      </c>
      <c r="B22" s="30" t="s">
        <v>71</v>
      </c>
      <c r="C22" s="39" t="s">
        <v>70</v>
      </c>
      <c r="D22" s="26" t="s">
        <v>24</v>
      </c>
      <c r="E22" s="41" t="s">
        <v>44</v>
      </c>
      <c r="F22" s="18" t="s">
        <v>45</v>
      </c>
      <c r="G22" s="20">
        <v>42887</v>
      </c>
      <c r="H22" s="20">
        <v>43220</v>
      </c>
      <c r="I22" s="22" t="s">
        <v>41</v>
      </c>
      <c r="J22" s="38" t="s">
        <v>58</v>
      </c>
      <c r="K22" s="4"/>
    </row>
    <row r="23" spans="1:12" ht="68.25" customHeight="1" x14ac:dyDescent="0.25">
      <c r="A23" s="31">
        <f t="shared" ref="A23:A34" si="1">A22+1</f>
        <v>8</v>
      </c>
      <c r="B23" s="30" t="s">
        <v>72</v>
      </c>
      <c r="C23" s="39" t="s">
        <v>70</v>
      </c>
      <c r="D23" s="26" t="s">
        <v>24</v>
      </c>
      <c r="E23" s="25" t="s">
        <v>47</v>
      </c>
      <c r="F23" s="18" t="s">
        <v>48</v>
      </c>
      <c r="G23" s="20">
        <v>43313</v>
      </c>
      <c r="H23" s="20">
        <v>43312</v>
      </c>
      <c r="I23" s="22" t="s">
        <v>49</v>
      </c>
      <c r="J23" s="38" t="s">
        <v>58</v>
      </c>
      <c r="K23" s="4"/>
    </row>
    <row r="24" spans="1:12" ht="68.25" customHeight="1" x14ac:dyDescent="0.25">
      <c r="A24" s="31">
        <f t="shared" si="1"/>
        <v>9</v>
      </c>
      <c r="B24" s="30" t="s">
        <v>78</v>
      </c>
      <c r="C24" s="43" t="s">
        <v>66</v>
      </c>
      <c r="D24" s="26" t="s">
        <v>24</v>
      </c>
      <c r="E24" s="25" t="s">
        <v>36</v>
      </c>
      <c r="F24" s="18" t="s">
        <v>37</v>
      </c>
      <c r="G24" s="20">
        <v>42917</v>
      </c>
      <c r="H24" s="20" t="s">
        <v>38</v>
      </c>
      <c r="I24" s="22" t="s">
        <v>14</v>
      </c>
      <c r="J24" s="38" t="s">
        <v>58</v>
      </c>
      <c r="K24" s="4"/>
    </row>
    <row r="25" spans="1:12" ht="98.25" customHeight="1" x14ac:dyDescent="0.35">
      <c r="A25" s="31">
        <f t="shared" si="1"/>
        <v>10</v>
      </c>
      <c r="B25" s="48" t="s">
        <v>54</v>
      </c>
      <c r="C25" s="40" t="s">
        <v>70</v>
      </c>
      <c r="D25" s="34" t="s">
        <v>27</v>
      </c>
      <c r="E25" s="44" t="s">
        <v>55</v>
      </c>
      <c r="F25" s="45" t="s">
        <v>56</v>
      </c>
      <c r="G25" s="21">
        <v>43374</v>
      </c>
      <c r="H25" s="21">
        <v>43343</v>
      </c>
      <c r="I25" s="42" t="s">
        <v>49</v>
      </c>
      <c r="J25" s="35"/>
      <c r="K25" s="4"/>
    </row>
    <row r="26" spans="1:12" ht="94.5" customHeight="1" x14ac:dyDescent="0.25">
      <c r="A26" s="31">
        <f t="shared" si="1"/>
        <v>11</v>
      </c>
      <c r="B26" s="30" t="s">
        <v>73</v>
      </c>
      <c r="C26" s="43" t="s">
        <v>66</v>
      </c>
      <c r="D26" s="26" t="s">
        <v>24</v>
      </c>
      <c r="E26" s="25" t="s">
        <v>39</v>
      </c>
      <c r="F26" s="18" t="s">
        <v>40</v>
      </c>
      <c r="G26" s="20">
        <v>42948</v>
      </c>
      <c r="H26" s="20">
        <v>43312</v>
      </c>
      <c r="I26" s="22" t="s">
        <v>41</v>
      </c>
      <c r="J26" s="38" t="s">
        <v>58</v>
      </c>
      <c r="K26" s="4"/>
    </row>
    <row r="27" spans="1:12" ht="68.25" customHeight="1" x14ac:dyDescent="0.35">
      <c r="A27" s="31">
        <f t="shared" si="1"/>
        <v>12</v>
      </c>
      <c r="B27" s="30" t="s">
        <v>59</v>
      </c>
      <c r="C27" s="43" t="s">
        <v>66</v>
      </c>
      <c r="D27" s="26" t="s">
        <v>27</v>
      </c>
      <c r="E27" s="25" t="s">
        <v>20</v>
      </c>
      <c r="F27" s="18" t="s">
        <v>60</v>
      </c>
      <c r="G27" s="20">
        <v>43101</v>
      </c>
      <c r="H27" s="20">
        <v>43373</v>
      </c>
      <c r="I27" s="22" t="s">
        <v>49</v>
      </c>
      <c r="J27" s="35"/>
      <c r="K27" s="4"/>
    </row>
    <row r="28" spans="1:12" ht="68.25" customHeight="1" x14ac:dyDescent="0.35">
      <c r="A28" s="31">
        <f t="shared" si="1"/>
        <v>13</v>
      </c>
      <c r="B28" s="30" t="s">
        <v>79</v>
      </c>
      <c r="C28" s="43" t="s">
        <v>66</v>
      </c>
      <c r="D28" s="26" t="s">
        <v>24</v>
      </c>
      <c r="E28" s="25" t="s">
        <v>80</v>
      </c>
      <c r="F28" s="18" t="s">
        <v>81</v>
      </c>
      <c r="G28" s="20">
        <v>42979</v>
      </c>
      <c r="H28" s="20">
        <v>43404</v>
      </c>
      <c r="I28" s="22" t="s">
        <v>49</v>
      </c>
      <c r="J28" s="35"/>
      <c r="K28" s="4"/>
    </row>
    <row r="29" spans="1:12" ht="68.25" customHeight="1" x14ac:dyDescent="0.35">
      <c r="A29" s="31">
        <f t="shared" si="1"/>
        <v>14</v>
      </c>
      <c r="B29" s="30" t="s">
        <v>61</v>
      </c>
      <c r="C29" s="43" t="s">
        <v>66</v>
      </c>
      <c r="D29" s="26" t="s">
        <v>24</v>
      </c>
      <c r="E29" s="25" t="s">
        <v>62</v>
      </c>
      <c r="F29" s="18" t="s">
        <v>63</v>
      </c>
      <c r="G29" s="20">
        <v>42979</v>
      </c>
      <c r="H29" s="20">
        <v>43373</v>
      </c>
      <c r="I29" s="22" t="s">
        <v>49</v>
      </c>
      <c r="J29" s="35"/>
      <c r="K29" s="4"/>
    </row>
    <row r="30" spans="1:12" ht="68.25" customHeight="1" x14ac:dyDescent="0.35">
      <c r="A30" s="31">
        <f t="shared" si="1"/>
        <v>15</v>
      </c>
      <c r="B30" s="30" t="s">
        <v>82</v>
      </c>
      <c r="C30" s="43" t="s">
        <v>70</v>
      </c>
      <c r="D30" s="26" t="s">
        <v>27</v>
      </c>
      <c r="E30" s="25" t="s">
        <v>83</v>
      </c>
      <c r="F30" s="18"/>
      <c r="G30" s="20"/>
      <c r="H30" s="20"/>
      <c r="I30" s="22"/>
      <c r="J30" s="35"/>
      <c r="K30" s="4"/>
    </row>
    <row r="31" spans="1:12" ht="68.25" customHeight="1" x14ac:dyDescent="0.35">
      <c r="A31" s="31">
        <f t="shared" si="1"/>
        <v>16</v>
      </c>
      <c r="B31" s="30" t="s">
        <v>50</v>
      </c>
      <c r="C31" s="43" t="s">
        <v>66</v>
      </c>
      <c r="D31" s="26" t="s">
        <v>24</v>
      </c>
      <c r="E31" s="25" t="s">
        <v>51</v>
      </c>
      <c r="F31" s="18" t="s">
        <v>52</v>
      </c>
      <c r="G31" s="20">
        <v>43132</v>
      </c>
      <c r="H31" s="20">
        <v>43343</v>
      </c>
      <c r="I31" s="22" t="s">
        <v>49</v>
      </c>
      <c r="J31" s="35"/>
      <c r="K31" s="4"/>
    </row>
    <row r="32" spans="1:12" ht="68.25" customHeight="1" x14ac:dyDescent="0.35">
      <c r="A32" s="31">
        <f t="shared" si="1"/>
        <v>17</v>
      </c>
      <c r="B32" s="30" t="s">
        <v>57</v>
      </c>
      <c r="C32" s="39" t="s">
        <v>70</v>
      </c>
      <c r="D32" s="26" t="s">
        <v>24</v>
      </c>
      <c r="E32" s="25" t="s">
        <v>20</v>
      </c>
      <c r="F32" s="18" t="s">
        <v>45</v>
      </c>
      <c r="G32" s="20">
        <v>43221</v>
      </c>
      <c r="H32" s="20">
        <v>43343</v>
      </c>
      <c r="I32" s="22" t="s">
        <v>49</v>
      </c>
      <c r="J32" s="35"/>
      <c r="K32" s="4"/>
    </row>
    <row r="33" spans="1:11" ht="68.25" customHeight="1" x14ac:dyDescent="0.35">
      <c r="A33" s="31">
        <f t="shared" si="1"/>
        <v>18</v>
      </c>
      <c r="B33" s="30" t="s">
        <v>53</v>
      </c>
      <c r="C33" s="43" t="s">
        <v>66</v>
      </c>
      <c r="D33" s="26" t="s">
        <v>27</v>
      </c>
      <c r="E33" s="25" t="s">
        <v>20</v>
      </c>
      <c r="F33" s="18" t="s">
        <v>30</v>
      </c>
      <c r="G33" s="20">
        <v>43101</v>
      </c>
      <c r="H33" s="20">
        <v>43343</v>
      </c>
      <c r="I33" s="22" t="s">
        <v>49</v>
      </c>
      <c r="J33" s="35"/>
      <c r="K33" s="4"/>
    </row>
    <row r="34" spans="1:11" ht="100.5" customHeight="1" thickBot="1" x14ac:dyDescent="0.4">
      <c r="A34" s="31">
        <f t="shared" si="1"/>
        <v>19</v>
      </c>
      <c r="B34" s="77" t="s">
        <v>74</v>
      </c>
      <c r="C34" s="78" t="s">
        <v>66</v>
      </c>
      <c r="D34" s="79" t="s">
        <v>24</v>
      </c>
      <c r="E34" s="80" t="s">
        <v>75</v>
      </c>
      <c r="F34" s="81" t="s">
        <v>76</v>
      </c>
      <c r="G34" s="82">
        <v>43132</v>
      </c>
      <c r="H34" s="82">
        <v>43373</v>
      </c>
      <c r="I34" s="83" t="s">
        <v>49</v>
      </c>
      <c r="J34" s="33"/>
      <c r="K34" s="4"/>
    </row>
    <row r="35" spans="1:11" ht="31.5" x14ac:dyDescent="0.4">
      <c r="A35" s="6"/>
      <c r="B35" s="6"/>
      <c r="C35" s="6"/>
      <c r="D35" s="6"/>
      <c r="E35" s="6"/>
      <c r="F35" s="6"/>
      <c r="G35" s="6" t="s">
        <v>17</v>
      </c>
      <c r="H35" s="6"/>
      <c r="I35" s="60" t="s">
        <v>84</v>
      </c>
      <c r="J35" s="60"/>
      <c r="K35" s="4"/>
    </row>
    <row r="36" spans="1:11" ht="25.5" x14ac:dyDescent="0.3">
      <c r="A36" s="6"/>
      <c r="B36" s="6"/>
      <c r="C36" s="6"/>
      <c r="D36" s="6"/>
      <c r="E36" s="6"/>
      <c r="F36" s="6"/>
      <c r="G36" s="6"/>
      <c r="H36" s="6"/>
      <c r="I36" s="6"/>
      <c r="J36" s="10"/>
      <c r="K36" s="4"/>
    </row>
    <row r="37" spans="1:11" ht="22.5" customHeight="1" x14ac:dyDescent="0.3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1" x14ac:dyDescent="0.25">
      <c r="E38" s="5"/>
      <c r="F38" s="5"/>
    </row>
  </sheetData>
  <sortState ref="B15:I32">
    <sortCondition ref="B15"/>
  </sortState>
  <mergeCells count="24">
    <mergeCell ref="I17:I18"/>
    <mergeCell ref="A17:A18"/>
    <mergeCell ref="J17:J18"/>
    <mergeCell ref="C17:C18"/>
    <mergeCell ref="D17:D18"/>
    <mergeCell ref="E17:E18"/>
    <mergeCell ref="F17:F18"/>
    <mergeCell ref="G17:G18"/>
    <mergeCell ref="A37:J37"/>
    <mergeCell ref="A7:J7"/>
    <mergeCell ref="A8:J8"/>
    <mergeCell ref="A9:J9"/>
    <mergeCell ref="A10:J10"/>
    <mergeCell ref="A12:A13"/>
    <mergeCell ref="B12:B13"/>
    <mergeCell ref="D12:D13"/>
    <mergeCell ref="E12:E13"/>
    <mergeCell ref="F12:F13"/>
    <mergeCell ref="G12:H12"/>
    <mergeCell ref="I12:I13"/>
    <mergeCell ref="J12:J13"/>
    <mergeCell ref="I35:J35"/>
    <mergeCell ref="B17:B18"/>
    <mergeCell ref="H17:H18"/>
  </mergeCells>
  <printOptions horizontalCentered="1"/>
  <pageMargins left="0" right="0" top="0" bottom="0.74803149606299213" header="0.31496062992125984" footer="0.31496062992125984"/>
  <pageSetup paperSize="14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2018-11-07T17:24:34Z</cp:lastPrinted>
  <dcterms:created xsi:type="dcterms:W3CDTF">2014-01-07T21:51:13Z</dcterms:created>
  <dcterms:modified xsi:type="dcterms:W3CDTF">2018-11-07T17:28:43Z</dcterms:modified>
</cp:coreProperties>
</file>